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raDars\Documents\"/>
    </mc:Choice>
  </mc:AlternateContent>
  <bookViews>
    <workbookView xWindow="0" yWindow="0" windowWidth="19200" windowHeight="6900" activeTab="4"/>
  </bookViews>
  <sheets>
    <sheet name="Goal seek" sheetId="1" r:id="rId1"/>
    <sheet name="solver" sheetId="11" r:id="rId2"/>
    <sheet name="Sheet3" sheetId="8" r:id="rId3"/>
    <sheet name="Sheet4" sheetId="9" r:id="rId4"/>
    <sheet name="Sheet5" sheetId="10" r:id="rId5"/>
  </sheets>
  <definedNames>
    <definedName name="solver_adj" localSheetId="1" hidden="1">solver!$C$2:$C$7</definedName>
    <definedName name="solver_cvg" localSheetId="1" hidden="1">0.0001</definedName>
    <definedName name="solver_drv" localSheetId="1" hidden="1">2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solver!$C$2:$C$7</definedName>
    <definedName name="solver_lhs2" localSheetId="1" hidden="1">solver!$C$2:$C$7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2</definedName>
    <definedName name="solver_nod" localSheetId="1" hidden="1">2147483647</definedName>
    <definedName name="solver_num" localSheetId="1" hidden="1">2</definedName>
    <definedName name="solver_nwt" localSheetId="1" hidden="1">1</definedName>
    <definedName name="solver_opt" localSheetId="1" hidden="1">solver!$D$8</definedName>
    <definedName name="solver_pre" localSheetId="1" hidden="1">0.000001</definedName>
    <definedName name="solver_rbv" localSheetId="1" hidden="1">2</definedName>
    <definedName name="solver_rel1" localSheetId="1" hidden="1">1</definedName>
    <definedName name="solver_rel2" localSheetId="1" hidden="1">3</definedName>
    <definedName name="solver_rhs1" localSheetId="1" hidden="1">5</definedName>
    <definedName name="solver_rhs2" localSheetId="1" hidden="1">2</definedName>
    <definedName name="solver_rlx" localSheetId="1" hidden="1">1</definedName>
    <definedName name="solver_rsd" localSheetId="1" hidden="1">0</definedName>
    <definedName name="solver_scl" localSheetId="1" hidden="1">2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400000</definedName>
    <definedName name="solver_ver" localSheetId="1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9" l="1"/>
  <c r="D3" i="11" l="1"/>
  <c r="D4" i="11"/>
  <c r="D5" i="11"/>
  <c r="D6" i="11"/>
  <c r="D7" i="11"/>
  <c r="D2" i="11"/>
  <c r="D8" i="11" l="1"/>
  <c r="B8" i="1"/>
  <c r="F6" i="1" l="1"/>
</calcChain>
</file>

<file path=xl/sharedStrings.xml><?xml version="1.0" encoding="utf-8"?>
<sst xmlns="http://schemas.openxmlformats.org/spreadsheetml/2006/main" count="39" uniqueCount="38">
  <si>
    <t>الکترونیک 3</t>
  </si>
  <si>
    <t>آزمایشگاه الکترونیک 2</t>
  </si>
  <si>
    <t>تکنیک پالس</t>
  </si>
  <si>
    <t>ماشین های الکتریکی 2</t>
  </si>
  <si>
    <t>محاسبات عددی</t>
  </si>
  <si>
    <t>مدارهای مخابراتی</t>
  </si>
  <si>
    <t>دروس</t>
  </si>
  <si>
    <t>نمرات</t>
  </si>
  <si>
    <t>معدل</t>
  </si>
  <si>
    <t xml:space="preserve">پارچه </t>
  </si>
  <si>
    <t>قیمت</t>
  </si>
  <si>
    <t>حمل و نقل</t>
  </si>
  <si>
    <t>تعداد</t>
  </si>
  <si>
    <t>-</t>
  </si>
  <si>
    <t>هزینه کل</t>
  </si>
  <si>
    <t>سیب</t>
  </si>
  <si>
    <t>پرتغال</t>
  </si>
  <si>
    <t>کیوی</t>
  </si>
  <si>
    <t>موز</t>
  </si>
  <si>
    <t>شیرینی</t>
  </si>
  <si>
    <t>آجیل</t>
  </si>
  <si>
    <t>قیمت کالا</t>
  </si>
  <si>
    <t>نام کالا</t>
  </si>
  <si>
    <t>مقدار کالا</t>
  </si>
  <si>
    <t>قیمت کل</t>
  </si>
  <si>
    <t>items</t>
  </si>
  <si>
    <t>Date</t>
  </si>
  <si>
    <t>ماه فروش</t>
  </si>
  <si>
    <t>میزان فروش</t>
  </si>
  <si>
    <t>میزان پیاده روی</t>
  </si>
  <si>
    <t>کالری مصرفی</t>
  </si>
  <si>
    <t>اضافه کار</t>
  </si>
  <si>
    <t>15%+ سود</t>
  </si>
  <si>
    <t>خرابی تجهیزات</t>
  </si>
  <si>
    <t>20%- سود</t>
  </si>
  <si>
    <t>خرید</t>
  </si>
  <si>
    <t>فروش</t>
  </si>
  <si>
    <t>بودجه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</si>
</sst>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B Nazanin"/>
      <charset val="178"/>
    </font>
    <font>
      <b/>
      <sz val="16"/>
      <color theme="1"/>
      <name val="B Nazanin"/>
      <charset val="178"/>
    </font>
    <font>
      <sz val="14"/>
      <color theme="1"/>
      <name val="Times New Roman"/>
      <family val="1"/>
    </font>
    <font>
      <sz val="14"/>
      <color rgb="FF28323F"/>
      <name val="Times New Roman"/>
      <family val="1"/>
    </font>
    <font>
      <sz val="11"/>
      <color theme="1"/>
      <name val="Times New Roman"/>
      <family val="1"/>
    </font>
    <font>
      <sz val="16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rightToLeft="1" workbookViewId="0">
      <selection activeCell="F6" sqref="F6:G6"/>
    </sheetView>
  </sheetViews>
  <sheetFormatPr defaultRowHeight="15" x14ac:dyDescent="0.25"/>
  <cols>
    <col min="1" max="1" width="18.375" bestFit="1" customWidth="1"/>
    <col min="10" max="10" width="12.5" bestFit="1" customWidth="1"/>
    <col min="11" max="11" width="17.875" customWidth="1"/>
  </cols>
  <sheetData>
    <row r="1" spans="1:7" ht="26.25" x14ac:dyDescent="0.25">
      <c r="A1" s="3" t="s">
        <v>6</v>
      </c>
      <c r="B1" s="3" t="s">
        <v>7</v>
      </c>
    </row>
    <row r="2" spans="1:7" ht="22.5" x14ac:dyDescent="0.25">
      <c r="A2" s="1" t="s">
        <v>0</v>
      </c>
      <c r="B2" s="1">
        <v>11</v>
      </c>
      <c r="E2" s="1"/>
      <c r="F2" s="5" t="s">
        <v>12</v>
      </c>
      <c r="G2" s="5" t="s">
        <v>10</v>
      </c>
    </row>
    <row r="3" spans="1:7" ht="22.5" x14ac:dyDescent="0.25">
      <c r="A3" s="1" t="s">
        <v>1</v>
      </c>
      <c r="B3" s="1"/>
      <c r="E3" s="5" t="s">
        <v>9</v>
      </c>
      <c r="F3" s="1">
        <v>4.5833333333333339</v>
      </c>
      <c r="G3" s="1">
        <v>120000</v>
      </c>
    </row>
    <row r="4" spans="1:7" ht="22.5" x14ac:dyDescent="0.25">
      <c r="A4" s="1" t="s">
        <v>2</v>
      </c>
      <c r="B4" s="1">
        <v>13</v>
      </c>
      <c r="E4" s="5" t="s">
        <v>11</v>
      </c>
      <c r="F4" s="1" t="s">
        <v>13</v>
      </c>
      <c r="G4" s="1">
        <v>50000</v>
      </c>
    </row>
    <row r="5" spans="1:7" ht="22.5" x14ac:dyDescent="0.25">
      <c r="A5" s="1" t="s">
        <v>3</v>
      </c>
      <c r="B5" s="1">
        <v>15</v>
      </c>
      <c r="E5" s="4"/>
      <c r="F5" s="4"/>
      <c r="G5" s="4"/>
    </row>
    <row r="6" spans="1:7" ht="22.5" x14ac:dyDescent="0.25">
      <c r="A6" s="1" t="s">
        <v>4</v>
      </c>
      <c r="B6" s="1">
        <v>12</v>
      </c>
      <c r="E6" s="6" t="s">
        <v>14</v>
      </c>
      <c r="F6" s="10">
        <f>F3*G3+G4</f>
        <v>600000.00000000012</v>
      </c>
      <c r="G6" s="11"/>
    </row>
    <row r="7" spans="1:7" ht="22.5" x14ac:dyDescent="0.25">
      <c r="A7" s="1" t="s">
        <v>5</v>
      </c>
      <c r="B7" s="1">
        <v>6</v>
      </c>
    </row>
    <row r="8" spans="1:7" ht="22.5" x14ac:dyDescent="0.25">
      <c r="A8" s="2" t="s">
        <v>8</v>
      </c>
      <c r="B8" s="2">
        <f>AVERAGE(B2:B7)</f>
        <v>11.4</v>
      </c>
    </row>
    <row r="10" spans="1:7" ht="22.5" x14ac:dyDescent="0.25">
      <c r="B10" s="1"/>
    </row>
  </sheetData>
  <mergeCells count="1">
    <mergeCell ref="F6:G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rightToLeft="1" workbookViewId="0">
      <selection activeCell="D8" sqref="D8"/>
    </sheetView>
  </sheetViews>
  <sheetFormatPr defaultRowHeight="15" x14ac:dyDescent="0.25"/>
  <cols>
    <col min="1" max="3" width="11.25" customWidth="1"/>
  </cols>
  <sheetData>
    <row r="1" spans="1:4" ht="22.5" x14ac:dyDescent="0.25">
      <c r="A1" s="1" t="s">
        <v>22</v>
      </c>
      <c r="B1" s="1" t="s">
        <v>21</v>
      </c>
      <c r="C1" s="1" t="s">
        <v>23</v>
      </c>
      <c r="D1" s="9" t="s">
        <v>24</v>
      </c>
    </row>
    <row r="2" spans="1:4" ht="22.5" x14ac:dyDescent="0.25">
      <c r="A2" s="1" t="s">
        <v>15</v>
      </c>
      <c r="B2" s="1">
        <v>4000</v>
      </c>
      <c r="C2" s="1">
        <v>2.1031511718985358</v>
      </c>
      <c r="D2" s="1">
        <f>B2*C2</f>
        <v>8412.6046875941429</v>
      </c>
    </row>
    <row r="3" spans="1:4" ht="22.5" x14ac:dyDescent="0.25">
      <c r="A3" s="1" t="s">
        <v>16</v>
      </c>
      <c r="B3" s="1">
        <v>3000</v>
      </c>
      <c r="C3" s="1">
        <v>3.0773633789239021</v>
      </c>
      <c r="D3" s="1">
        <f t="shared" ref="D3:D7" si="0">B3*C3</f>
        <v>9232.090136771707</v>
      </c>
    </row>
    <row r="4" spans="1:4" ht="22.5" x14ac:dyDescent="0.25">
      <c r="A4" s="1" t="s">
        <v>17</v>
      </c>
      <c r="B4" s="1">
        <v>3500</v>
      </c>
      <c r="C4" s="1">
        <v>2.090257275411219</v>
      </c>
      <c r="D4" s="1">
        <f t="shared" si="0"/>
        <v>7315.900463939266</v>
      </c>
    </row>
    <row r="5" spans="1:4" ht="22.5" x14ac:dyDescent="0.25">
      <c r="A5" s="1" t="s">
        <v>18</v>
      </c>
      <c r="B5" s="1">
        <v>4000</v>
      </c>
      <c r="C5" s="1">
        <v>4.1031511718985358</v>
      </c>
      <c r="D5" s="1">
        <f t="shared" si="0"/>
        <v>16412.604687594143</v>
      </c>
    </row>
    <row r="6" spans="1:4" ht="22.5" x14ac:dyDescent="0.25">
      <c r="A6" s="1" t="s">
        <v>19</v>
      </c>
      <c r="B6" s="1">
        <v>25000</v>
      </c>
      <c r="C6" s="1">
        <v>5</v>
      </c>
      <c r="D6" s="1">
        <f t="shared" si="0"/>
        <v>125000</v>
      </c>
    </row>
    <row r="7" spans="1:4" ht="22.5" x14ac:dyDescent="0.25">
      <c r="A7" s="1" t="s">
        <v>20</v>
      </c>
      <c r="B7" s="1">
        <v>64000</v>
      </c>
      <c r="C7" s="1">
        <v>3.6504187503765744</v>
      </c>
      <c r="D7" s="1">
        <f t="shared" si="0"/>
        <v>233626.80002410075</v>
      </c>
    </row>
    <row r="8" spans="1:4" ht="22.5" x14ac:dyDescent="0.25">
      <c r="D8" s="8">
        <f>SUM(D2:D7)</f>
        <v>400000</v>
      </c>
    </row>
    <row r="10" spans="1:4" ht="15" customHeight="1" x14ac:dyDescent="0.25">
      <c r="A10" s="7"/>
      <c r="B10" s="7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rightToLeft="1" workbookViewId="0">
      <selection sqref="A1:I22"/>
    </sheetView>
  </sheetViews>
  <sheetFormatPr defaultRowHeight="15" x14ac:dyDescent="0.25"/>
  <sheetData>
    <row r="1" spans="2:9" ht="22.5" x14ac:dyDescent="0.25">
      <c r="B1" s="12" t="s">
        <v>25</v>
      </c>
      <c r="C1" s="13" t="s">
        <v>26</v>
      </c>
      <c r="H1" s="14" t="s">
        <v>27</v>
      </c>
      <c r="I1" s="14" t="s">
        <v>28</v>
      </c>
    </row>
    <row r="2" spans="2:9" ht="22.5" x14ac:dyDescent="0.25">
      <c r="B2" s="15">
        <v>90</v>
      </c>
      <c r="C2" s="16">
        <v>41640</v>
      </c>
      <c r="H2" s="1">
        <v>1</v>
      </c>
      <c r="I2" s="1">
        <v>765</v>
      </c>
    </row>
    <row r="3" spans="2:9" ht="22.5" x14ac:dyDescent="0.25">
      <c r="B3" s="15">
        <v>120</v>
      </c>
      <c r="C3" s="16">
        <v>41671</v>
      </c>
      <c r="H3" s="1">
        <v>2</v>
      </c>
      <c r="I3" s="1">
        <v>654</v>
      </c>
    </row>
    <row r="4" spans="2:9" ht="22.5" x14ac:dyDescent="0.25">
      <c r="B4" s="15">
        <v>750</v>
      </c>
      <c r="C4" s="16">
        <v>41699</v>
      </c>
      <c r="H4" s="1">
        <v>3</v>
      </c>
      <c r="I4" s="1">
        <v>580</v>
      </c>
    </row>
    <row r="5" spans="2:9" ht="22.5" x14ac:dyDescent="0.25">
      <c r="B5" s="15">
        <v>320</v>
      </c>
      <c r="C5" s="16">
        <v>41730</v>
      </c>
      <c r="H5" s="1">
        <v>4</v>
      </c>
      <c r="I5" s="1">
        <v>520</v>
      </c>
    </row>
    <row r="6" spans="2:9" ht="22.5" x14ac:dyDescent="0.25">
      <c r="B6" s="15">
        <v>63</v>
      </c>
      <c r="C6" s="16">
        <v>41760</v>
      </c>
      <c r="H6" s="1">
        <v>5</v>
      </c>
      <c r="I6" s="1">
        <v>420</v>
      </c>
    </row>
    <row r="7" spans="2:9" ht="22.5" x14ac:dyDescent="0.25">
      <c r="B7" s="15">
        <v>910</v>
      </c>
      <c r="C7" s="16">
        <v>41791</v>
      </c>
      <c r="H7" s="1">
        <v>6</v>
      </c>
      <c r="I7" s="1">
        <v>466</v>
      </c>
    </row>
    <row r="8" spans="2:9" ht="22.5" x14ac:dyDescent="0.25">
      <c r="B8" s="15">
        <v>50</v>
      </c>
      <c r="C8" s="16">
        <v>41821</v>
      </c>
      <c r="H8" s="1">
        <v>7</v>
      </c>
      <c r="I8" s="1">
        <v>432</v>
      </c>
    </row>
    <row r="9" spans="2:9" ht="22.5" x14ac:dyDescent="0.25">
      <c r="B9" s="15">
        <v>122</v>
      </c>
      <c r="C9" s="16">
        <v>41852</v>
      </c>
      <c r="H9" s="1">
        <v>8</v>
      </c>
      <c r="I9" s="1">
        <v>987</v>
      </c>
    </row>
    <row r="10" spans="2:9" ht="22.5" x14ac:dyDescent="0.25">
      <c r="B10" s="15">
        <v>102</v>
      </c>
      <c r="C10" s="16">
        <v>41883</v>
      </c>
      <c r="H10" s="1">
        <v>9</v>
      </c>
      <c r="I10" s="1">
        <v>654</v>
      </c>
    </row>
    <row r="11" spans="2:9" ht="22.5" x14ac:dyDescent="0.25">
      <c r="B11" s="15">
        <v>93</v>
      </c>
      <c r="C11" s="16">
        <v>41913</v>
      </c>
      <c r="H11" s="1">
        <v>10</v>
      </c>
      <c r="I11" s="1">
        <v>397</v>
      </c>
    </row>
    <row r="12" spans="2:9" ht="22.5" x14ac:dyDescent="0.25">
      <c r="B12" s="15">
        <v>420</v>
      </c>
      <c r="C12" s="16">
        <v>41944</v>
      </c>
      <c r="H12" s="1">
        <v>11</v>
      </c>
      <c r="I12" s="1"/>
    </row>
    <row r="13" spans="2:9" ht="22.5" x14ac:dyDescent="0.25">
      <c r="B13" s="15">
        <v>329</v>
      </c>
      <c r="C13" s="16">
        <v>41974</v>
      </c>
      <c r="H13" s="1">
        <v>12</v>
      </c>
      <c r="I13" s="1"/>
    </row>
    <row r="14" spans="2:9" ht="18.75" x14ac:dyDescent="0.25">
      <c r="B14" s="15">
        <v>276</v>
      </c>
      <c r="C14" s="16">
        <v>42005</v>
      </c>
    </row>
    <row r="15" spans="2:9" ht="18.75" x14ac:dyDescent="0.25">
      <c r="B15" s="15">
        <v>802</v>
      </c>
      <c r="C15" s="16">
        <v>42036</v>
      </c>
    </row>
    <row r="16" spans="2:9" ht="18.75" x14ac:dyDescent="0.25">
      <c r="B16" s="15">
        <v>342</v>
      </c>
      <c r="C16" s="16">
        <v>42064</v>
      </c>
    </row>
    <row r="17" spans="1:5" ht="18.75" x14ac:dyDescent="0.25">
      <c r="B17" s="15">
        <v>289</v>
      </c>
      <c r="C17" s="16">
        <v>42095</v>
      </c>
    </row>
    <row r="18" spans="1:5" ht="18.75" x14ac:dyDescent="0.25">
      <c r="B18" s="15">
        <v>320</v>
      </c>
      <c r="C18" s="16">
        <v>42125</v>
      </c>
    </row>
    <row r="19" spans="1:5" ht="18.75" x14ac:dyDescent="0.25">
      <c r="B19" s="15">
        <v>298</v>
      </c>
      <c r="C19" s="16">
        <v>42156</v>
      </c>
    </row>
    <row r="20" spans="1:5" ht="18.75" x14ac:dyDescent="0.25">
      <c r="B20" s="15">
        <v>530</v>
      </c>
      <c r="C20" s="16">
        <v>42186</v>
      </c>
    </row>
    <row r="21" spans="1:5" ht="18.75" x14ac:dyDescent="0.25">
      <c r="B21" s="15"/>
      <c r="C21" s="16">
        <v>42217</v>
      </c>
    </row>
    <row r="22" spans="1:5" ht="18.75" x14ac:dyDescent="0.25">
      <c r="A22" s="17"/>
      <c r="B22" s="18"/>
      <c r="C22" s="19"/>
      <c r="D22" s="17"/>
      <c r="E22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rightToLeft="1" workbookViewId="0">
      <selection sqref="A1:J1048576"/>
    </sheetView>
  </sheetViews>
  <sheetFormatPr defaultRowHeight="15" x14ac:dyDescent="0.25"/>
  <cols>
    <col min="1" max="10" width="12.625" customWidth="1"/>
  </cols>
  <sheetData>
    <row r="1" spans="1:11" ht="22.5" x14ac:dyDescent="0.25">
      <c r="A1" s="14" t="s">
        <v>29</v>
      </c>
      <c r="B1" s="2">
        <v>1</v>
      </c>
      <c r="C1" s="2">
        <v>1.5</v>
      </c>
      <c r="D1" s="2">
        <v>2</v>
      </c>
      <c r="E1" s="2">
        <v>2.5</v>
      </c>
      <c r="F1" s="2">
        <v>3</v>
      </c>
      <c r="G1" s="2">
        <v>3.5</v>
      </c>
      <c r="H1" s="2">
        <v>4</v>
      </c>
      <c r="I1" s="2">
        <v>4.5</v>
      </c>
      <c r="J1" s="2">
        <v>5</v>
      </c>
    </row>
    <row r="2" spans="1:11" ht="22.5" x14ac:dyDescent="0.25">
      <c r="A2" s="14" t="s">
        <v>30</v>
      </c>
      <c r="B2" s="1">
        <f>B1*70</f>
        <v>70</v>
      </c>
      <c r="C2" s="1"/>
      <c r="D2" s="1"/>
      <c r="E2" s="1"/>
      <c r="F2" s="1"/>
      <c r="G2" s="1"/>
      <c r="H2" s="1"/>
      <c r="I2" s="1"/>
      <c r="J2" s="1"/>
    </row>
    <row r="4" spans="1:11" ht="22.5" x14ac:dyDescent="0.25">
      <c r="D4" s="4"/>
      <c r="E4" s="20"/>
      <c r="F4" s="4"/>
      <c r="G4" s="20"/>
      <c r="H4" s="20"/>
      <c r="I4" s="20"/>
      <c r="J4" s="20"/>
      <c r="K4" s="20"/>
    </row>
    <row r="5" spans="1:11" ht="22.5" x14ac:dyDescent="0.25">
      <c r="D5" s="4"/>
      <c r="E5" s="20"/>
      <c r="F5" s="4"/>
      <c r="G5" s="14" t="s">
        <v>31</v>
      </c>
      <c r="H5" s="1" t="s">
        <v>32</v>
      </c>
      <c r="I5" s="20"/>
      <c r="J5" s="20"/>
      <c r="K5" s="20"/>
    </row>
    <row r="6" spans="1:11" ht="22.5" x14ac:dyDescent="0.25">
      <c r="D6" s="20"/>
      <c r="E6" s="20"/>
      <c r="F6" s="21"/>
      <c r="G6" s="14" t="s">
        <v>33</v>
      </c>
      <c r="H6" s="1" t="s">
        <v>34</v>
      </c>
      <c r="I6" s="21"/>
      <c r="J6" s="21"/>
      <c r="K6" s="20"/>
    </row>
    <row r="7" spans="1:11" x14ac:dyDescent="0.25">
      <c r="D7" s="20"/>
      <c r="E7" s="20"/>
      <c r="F7" s="21"/>
      <c r="G7" s="21"/>
      <c r="H7" s="21"/>
      <c r="I7" s="21"/>
      <c r="J7" s="21"/>
      <c r="K7" s="20"/>
    </row>
    <row r="8" spans="1:11" x14ac:dyDescent="0.25">
      <c r="B8" s="22"/>
      <c r="C8" s="22"/>
      <c r="D8" s="21"/>
      <c r="E8" s="22"/>
      <c r="F8" s="21"/>
      <c r="G8" s="22"/>
      <c r="H8" s="21"/>
      <c r="I8" s="22"/>
      <c r="J8" s="21"/>
      <c r="K8" s="22"/>
    </row>
    <row r="9" spans="1:11" x14ac:dyDescent="0.25">
      <c r="D9" s="20"/>
      <c r="E9" s="20"/>
      <c r="F9" s="21"/>
      <c r="G9" s="21"/>
      <c r="H9" s="21"/>
      <c r="I9" s="21"/>
      <c r="J9" s="21"/>
      <c r="K9" s="20"/>
    </row>
    <row r="10" spans="1:11" x14ac:dyDescent="0.25">
      <c r="D10" s="20"/>
      <c r="E10" s="20"/>
      <c r="F10" s="21"/>
      <c r="G10" s="21"/>
      <c r="H10" s="21"/>
      <c r="I10" s="21"/>
      <c r="J10" s="21"/>
      <c r="K10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rightToLeft="1" tabSelected="1" workbookViewId="0">
      <selection activeCell="D14" sqref="D14"/>
    </sheetView>
  </sheetViews>
  <sheetFormatPr defaultRowHeight="15" x14ac:dyDescent="0.25"/>
  <cols>
    <col min="1" max="2" width="14.25" customWidth="1"/>
  </cols>
  <sheetData>
    <row r="3" spans="1:2" x14ac:dyDescent="0.25">
      <c r="B3" s="23"/>
    </row>
    <row r="4" spans="1:2" ht="24.75" x14ac:dyDescent="0.25">
      <c r="A4" s="24" t="s">
        <v>35</v>
      </c>
      <c r="B4" s="25">
        <v>918000</v>
      </c>
    </row>
    <row r="5" spans="1:2" ht="24.75" x14ac:dyDescent="0.25">
      <c r="A5" s="24" t="s">
        <v>36</v>
      </c>
      <c r="B5" s="25">
        <v>320000</v>
      </c>
    </row>
    <row r="6" spans="1:2" ht="24.75" x14ac:dyDescent="0.25">
      <c r="A6" s="24" t="s">
        <v>11</v>
      </c>
      <c r="B6" s="25">
        <v>164500</v>
      </c>
    </row>
    <row r="7" spans="1:2" ht="24.75" x14ac:dyDescent="0.25">
      <c r="A7" s="24" t="s">
        <v>37</v>
      </c>
      <c r="B7" s="25">
        <v>5127686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Goal seek</vt:lpstr>
      <vt:lpstr>solver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Faradars</dc:creator>
  <cp:lastModifiedBy>Faradars</cp:lastModifiedBy>
  <dcterms:created xsi:type="dcterms:W3CDTF">2016-10-11T08:24:51Z</dcterms:created>
  <dcterms:modified xsi:type="dcterms:W3CDTF">2016-10-12T08:16:49Z</dcterms:modified>
</cp:coreProperties>
</file>